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2025" sheetId="1" r:id="rId1"/>
  </sheets>
  <definedNames>
    <definedName name="_xlnm.Print_Area" localSheetId="0">'2025'!$A$1:$I$48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19" i="1"/>
</calcChain>
</file>

<file path=xl/sharedStrings.xml><?xml version="1.0" encoding="utf-8"?>
<sst xmlns="http://schemas.openxmlformats.org/spreadsheetml/2006/main" count="236" uniqueCount="111">
  <si>
    <t>Согласовано:</t>
  </si>
  <si>
    <t>Утверждаю:</t>
  </si>
  <si>
    <t>Глава Асиновского городского поселения</t>
  </si>
  <si>
    <t>И.о. директора                                                                                                                     МКП АГП "АЕРЦ"</t>
  </si>
  <si>
    <t xml:space="preserve">Вульф А.В.______________     </t>
  </si>
  <si>
    <t xml:space="preserve">              </t>
  </si>
  <si>
    <t xml:space="preserve">Деревнин Д.А.___________    </t>
  </si>
  <si>
    <t>"____ "  апреля  2025 г.</t>
  </si>
  <si>
    <t xml:space="preserve">План ремонта </t>
  </si>
  <si>
    <t xml:space="preserve"> тепловых сетей за средства МКП АГП "АЕРЦ"  по подготовке к отопительному периоду 2025-2026г. </t>
  </si>
  <si>
    <t>№ п/п</t>
  </si>
  <si>
    <t>Участок ремонта,  адрес</t>
  </si>
  <si>
    <t>Принадлежность</t>
  </si>
  <si>
    <t>Протяженность   трассы, м</t>
  </si>
  <si>
    <t>Фактический диаметр,мм</t>
  </si>
  <si>
    <t>Расчетный диаметр, мм</t>
  </si>
  <si>
    <t>Состав ремонта (замена труб,замена или монтаж запорной арматуры,ремонт изоляции,ремонт)</t>
  </si>
  <si>
    <t>Характеристика объекта (тип трубы, арматуры, изоляции)</t>
  </si>
  <si>
    <t>Месяц выполнения работ    (подлежит корректировке после окончания ОЗП)</t>
  </si>
  <si>
    <t xml:space="preserve">                     Т.К.    Ул. 9 Мая, 60, 62, 62а</t>
  </si>
  <si>
    <t>Муниципальная</t>
  </si>
  <si>
    <t>Устройство кирпичной кладки горловины Т.К. на уровень асфальта.</t>
  </si>
  <si>
    <t>Труба сталь, утеплитель "URSA", стеклопластик РСТ, запорная арматура, электроды, краска</t>
  </si>
  <si>
    <t>май -сентябрь   Собственник</t>
  </si>
  <si>
    <t>Замена подземного участка теплосети от ТК до ввода в МКД ул. Транспортная 1</t>
  </si>
  <si>
    <t>Ду 100*2                       Ду 40/40</t>
  </si>
  <si>
    <t>Ду 80*2                          Ду 50/40</t>
  </si>
  <si>
    <t>замена трубы и запорной арматуры</t>
  </si>
  <si>
    <t xml:space="preserve">Труба ВГП ППУ-ПЭ; Кран шаровый под приварку                                                                          </t>
  </si>
  <si>
    <t xml:space="preserve">июнь                                                                      </t>
  </si>
  <si>
    <t>Замена подземного участка теплосети от ТК до ввода в МКД ул. имени Ленина 33</t>
  </si>
  <si>
    <t>Ду 80*2                       Ду 50/40</t>
  </si>
  <si>
    <t>Ду 65*2                          Ду 40/32</t>
  </si>
  <si>
    <t xml:space="preserve">июнь -июль                                                                        </t>
  </si>
  <si>
    <t>Замена подземного участка теплосети от ТК до ввода в МКД ул. имени Ленина 33а</t>
  </si>
  <si>
    <t>Ду 100/80                           Ду 50/50</t>
  </si>
  <si>
    <t>Ду 70*2                          Ду 40/32</t>
  </si>
  <si>
    <t>Замена подземного участка теплосети от ТК до ввода в МКД ул. имени Ленина 31</t>
  </si>
  <si>
    <t>Ду 100*2                           Ду 80/70</t>
  </si>
  <si>
    <t>Ду 100*2                           Ду 70/50</t>
  </si>
  <si>
    <t>Замена подземного участка теплосети от ТК до ввода в МКД ул. имени Ленина 31а</t>
  </si>
  <si>
    <t>Ду 100*2                       Ду 70/50</t>
  </si>
  <si>
    <t>Замена подземного участка теплосети от ТК до ввода в МКД ул.Сельская 49</t>
  </si>
  <si>
    <t>август</t>
  </si>
  <si>
    <t>Замена подземного участка теплосети от ТК до подъема через ул.Сельская</t>
  </si>
  <si>
    <t>Ду 150*2                       Ду 70/50</t>
  </si>
  <si>
    <t>Замена подземного участка теплосети от ТК до ввода в МКД ул.Тельмана 38</t>
  </si>
  <si>
    <t>Ду 125*2</t>
  </si>
  <si>
    <t>Ду 80*2</t>
  </si>
  <si>
    <t>май</t>
  </si>
  <si>
    <t>ИТОГО:</t>
  </si>
  <si>
    <t>Замена запорной арматуры на тепловых сетях</t>
  </si>
  <si>
    <t>ТК ул. Транспортная магистраль ГВС обратная линия в сторону ул.Центральная</t>
  </si>
  <si>
    <t xml:space="preserve">Ду 65*1                      </t>
  </si>
  <si>
    <t>Замена</t>
  </si>
  <si>
    <t xml:space="preserve"> кран шаровый цельносварной приварной стальной</t>
  </si>
  <si>
    <t xml:space="preserve">май -сентябрь                               </t>
  </si>
  <si>
    <t>Магистраль ГВС подающая линия в сторону МКД ул. имени Ленина 88</t>
  </si>
  <si>
    <t>Ду100*1</t>
  </si>
  <si>
    <t xml:space="preserve"> затвор поворотный дисковый</t>
  </si>
  <si>
    <t>ТК ответвление отопление и ГВС на МКД ул. имени Ленина 45</t>
  </si>
  <si>
    <t>Ду 150*2; 50*2</t>
  </si>
  <si>
    <t>Ду 80*2;  50*2</t>
  </si>
  <si>
    <t>Ответвление отопление на МКД ул. Шевченко 10</t>
  </si>
  <si>
    <t xml:space="preserve">Ду 40*2                      </t>
  </si>
  <si>
    <t>Ду 40*2</t>
  </si>
  <si>
    <t>Ответвление отопление на МКД ул. АВПУ 33</t>
  </si>
  <si>
    <t>ТК ответвление отопление на Сбербанк</t>
  </si>
  <si>
    <t>Ду50</t>
  </si>
  <si>
    <t>Ду50*1</t>
  </si>
  <si>
    <t>Магистраль ГВС обратная линия  возле ответвления на мкр. Гагагрина</t>
  </si>
  <si>
    <t>ТК ответвление отопление на  Музей</t>
  </si>
  <si>
    <t>Ду250*2</t>
  </si>
  <si>
    <t xml:space="preserve"> задвижка с обрезиненным клином</t>
  </si>
  <si>
    <t>Магистраль ГВС ответвление в сторону БЭЦ, ул. Щорса</t>
  </si>
  <si>
    <t>Ду150;125</t>
  </si>
  <si>
    <t>Ответвление отопление в сторону гаражей РОВД</t>
  </si>
  <si>
    <t>Ду 32</t>
  </si>
  <si>
    <t xml:space="preserve"> Ду 32   </t>
  </si>
  <si>
    <t>ТК ответление ГВС на МКД ул. имени Липатова 27</t>
  </si>
  <si>
    <t xml:space="preserve"> Ду 32    </t>
  </si>
  <si>
    <t>ТК ул. имени Ленина 89 магистраль обратная линия в сторону МПМК отопление и ГВС</t>
  </si>
  <si>
    <t xml:space="preserve"> Ду200*1;  Ду100*1;   </t>
  </si>
  <si>
    <t xml:space="preserve"> Ду200*1;          Ду100*1;   </t>
  </si>
  <si>
    <t>Монтаж</t>
  </si>
  <si>
    <t>ТК МКД ул. Сельская 31в ответвление в сторону МКД ул. имени Ленина 81 ГВС обратная линия</t>
  </si>
  <si>
    <t xml:space="preserve"> Ду50*1         </t>
  </si>
  <si>
    <t>ТК ответвление в сторону МКД ул. Сельская 31б ГВС обратная линия</t>
  </si>
  <si>
    <t xml:space="preserve"> Ду80*1        </t>
  </si>
  <si>
    <t xml:space="preserve"> Ду50*1        </t>
  </si>
  <si>
    <t>Магистраль ответвление в сторону МКД ул. имени Ленина 91 ГВС обратная линия</t>
  </si>
  <si>
    <t xml:space="preserve">ТК ответвление ГВС подающая линия МКД ул. имени Ленина 88а </t>
  </si>
  <si>
    <t>Ответвление ГВС подающая линия ТК  МКД ул. имени Ленина 133</t>
  </si>
  <si>
    <t>Ду40</t>
  </si>
  <si>
    <t xml:space="preserve"> Ду40*1     </t>
  </si>
  <si>
    <t>Замена тепло и гидро изоляци на тепловых сетях</t>
  </si>
  <si>
    <t>От ул. имени Липатова до МКД ул. Стадионная 15</t>
  </si>
  <si>
    <t>(200;200) 100;70</t>
  </si>
  <si>
    <t>Замена тепло-гидро изоляции</t>
  </si>
  <si>
    <t>Утеплитель:  URSA GEO M-25,15   Укрывной материал: фольмоткань  СФ (160-35),стеклопластик РСТ 430 ЛВ</t>
  </si>
  <si>
    <t>январь -сентябрь</t>
  </si>
  <si>
    <t xml:space="preserve">Компенсатор через ул. Партизанская </t>
  </si>
  <si>
    <t>250;250;(70;50)</t>
  </si>
  <si>
    <t>От угольной котельной Гагарина до ответвления на мкр. Гагарина</t>
  </si>
  <si>
    <t>300;300;(150;50)</t>
  </si>
  <si>
    <t>От угольной котельной Гагарина до МКД по ул. 370 Стрелковой дивизии 46</t>
  </si>
  <si>
    <t>200;200;(70;32)</t>
  </si>
  <si>
    <t>от ТК  МКД ул. имени Липатова 34 до детского сада "Солнышко"</t>
  </si>
  <si>
    <t>150;100(150;80)</t>
  </si>
  <si>
    <t xml:space="preserve">Начальник цеха по обслуживанию теплосетевого оборудования МКП АГП "АЕРЦ"                                                                                                     Асташов А.В.
</t>
  </si>
  <si>
    <t>Главный инженер МКП АГП "АЕРЦ"                                                                                                                                                                                          Анисимов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</si>
</sst>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4" fontId="1" fillId="2" borderId="0" xfId="0" applyNumberFormat="1" applyFont="1" applyFill="1" applyAlignment="1">
      <alignment vertical="center" wrapText="1" shrinkToFi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4" fontId="1" fillId="0" borderId="1" xfId="0" applyNumberFormat="1" applyFont="1" applyFill="1" applyBorder="1" applyAlignment="1">
      <alignment horizontal="center" vertical="center" wrapText="1" shrinkToFit="1"/>
    </xf>
    <xf numFmtId="2" fontId="1" fillId="0" borderId="0" xfId="0" applyNumberFormat="1" applyFont="1" applyFill="1" applyAlignment="1">
      <alignment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2" fontId="1" fillId="0" borderId="0" xfId="0" applyNumberFormat="1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164" fontId="1" fillId="2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top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textRotation="89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50" zoomScaleNormal="50" zoomScaleSheetLayoutView="40" workbookViewId="0">
      <selection activeCell="A6" sqref="A6:I6"/>
    </sheetView>
  </sheetViews>
  <sheetFormatPr defaultColWidth="9.140625" defaultRowHeight="20.25" x14ac:dyDescent="0.2"/>
  <cols>
    <col min="1" max="1" width="5.28515625" style="2" customWidth="1"/>
    <col min="2" max="2" width="49.140625" style="31" customWidth="1"/>
    <col min="3" max="3" width="13.28515625" style="31" customWidth="1"/>
    <col min="4" max="4" width="10.7109375" style="2" customWidth="1"/>
    <col min="5" max="5" width="27" style="3" customWidth="1"/>
    <col min="6" max="6" width="31.7109375" style="2" customWidth="1"/>
    <col min="7" max="7" width="43.5703125" style="31" customWidth="1"/>
    <col min="8" max="8" width="47" style="3" customWidth="1"/>
    <col min="9" max="9" width="38.140625" style="3" customWidth="1"/>
    <col min="10" max="10" width="0.28515625" style="2" hidden="1" customWidth="1"/>
    <col min="11" max="11" width="20.140625" style="2" customWidth="1"/>
    <col min="12" max="12" width="0" style="2" hidden="1" customWidth="1"/>
    <col min="13" max="13" width="18.140625" style="2" hidden="1" customWidth="1"/>
    <col min="14" max="19" width="0" style="2" hidden="1" customWidth="1"/>
    <col min="20" max="16384" width="9.140625" style="2"/>
  </cols>
  <sheetData>
    <row r="1" spans="1:11" ht="31.5" customHeight="1" x14ac:dyDescent="0.2">
      <c r="A1" s="1"/>
      <c r="B1" s="42" t="s">
        <v>0</v>
      </c>
      <c r="C1" s="42"/>
      <c r="D1" s="1"/>
      <c r="E1" s="1"/>
      <c r="F1" s="42"/>
      <c r="G1" s="42"/>
      <c r="H1" s="42" t="s">
        <v>1</v>
      </c>
      <c r="I1" s="42"/>
    </row>
    <row r="2" spans="1:11" ht="50.25" customHeight="1" x14ac:dyDescent="0.2">
      <c r="A2" s="1"/>
      <c r="B2" s="42" t="s">
        <v>2</v>
      </c>
      <c r="C2" s="42"/>
      <c r="D2" s="1"/>
      <c r="E2" s="1"/>
      <c r="F2" s="42"/>
      <c r="G2" s="42"/>
      <c r="H2" s="42" t="s">
        <v>3</v>
      </c>
      <c r="I2" s="42"/>
    </row>
    <row r="3" spans="1:11" ht="32.25" customHeight="1" x14ac:dyDescent="0.2">
      <c r="A3" s="1"/>
      <c r="B3" s="42" t="s">
        <v>4</v>
      </c>
      <c r="C3" s="42"/>
      <c r="D3" s="1"/>
      <c r="F3" s="42" t="s">
        <v>5</v>
      </c>
      <c r="G3" s="42"/>
      <c r="H3" s="42" t="s">
        <v>6</v>
      </c>
      <c r="I3" s="42"/>
    </row>
    <row r="4" spans="1:11" ht="47.25" customHeight="1" x14ac:dyDescent="0.2">
      <c r="A4" s="1"/>
      <c r="B4" s="42" t="s">
        <v>7</v>
      </c>
      <c r="C4" s="42"/>
      <c r="D4" s="1"/>
      <c r="E4" s="1"/>
      <c r="F4" s="42"/>
      <c r="G4" s="42"/>
      <c r="H4" s="42" t="s">
        <v>7</v>
      </c>
      <c r="I4" s="42"/>
    </row>
    <row r="5" spans="1:11" ht="37.15" customHeight="1" x14ac:dyDescent="0.2">
      <c r="A5" s="1"/>
      <c r="B5" s="4"/>
      <c r="C5" s="4"/>
      <c r="D5" s="4"/>
      <c r="E5" s="1"/>
      <c r="F5" s="4"/>
      <c r="G5" s="4"/>
      <c r="H5" s="1"/>
      <c r="I5" s="4"/>
    </row>
    <row r="6" spans="1:11" ht="30" customHeight="1" x14ac:dyDescent="0.2">
      <c r="A6" s="38" t="s">
        <v>8</v>
      </c>
      <c r="B6" s="38"/>
      <c r="C6" s="38"/>
      <c r="D6" s="38"/>
      <c r="E6" s="38"/>
      <c r="F6" s="38"/>
      <c r="G6" s="38"/>
      <c r="H6" s="38"/>
      <c r="I6" s="38"/>
    </row>
    <row r="7" spans="1:11" ht="42" customHeight="1" x14ac:dyDescent="0.2">
      <c r="A7" s="38" t="s">
        <v>9</v>
      </c>
      <c r="B7" s="38"/>
      <c r="C7" s="38"/>
      <c r="D7" s="38"/>
      <c r="E7" s="38"/>
      <c r="F7" s="38"/>
      <c r="G7" s="38"/>
      <c r="H7" s="38"/>
      <c r="I7" s="38"/>
    </row>
    <row r="8" spans="1:11" ht="65.25" customHeight="1" x14ac:dyDescent="0.2">
      <c r="A8" s="34" t="s">
        <v>10</v>
      </c>
      <c r="B8" s="39" t="s">
        <v>11</v>
      </c>
      <c r="C8" s="40" t="s">
        <v>12</v>
      </c>
      <c r="D8" s="41" t="s">
        <v>13</v>
      </c>
      <c r="E8" s="41" t="s">
        <v>14</v>
      </c>
      <c r="F8" s="34" t="s">
        <v>15</v>
      </c>
      <c r="G8" s="34" t="s">
        <v>16</v>
      </c>
      <c r="H8" s="34" t="s">
        <v>17</v>
      </c>
      <c r="I8" s="32" t="s">
        <v>18</v>
      </c>
    </row>
    <row r="9" spans="1:11" ht="75" customHeight="1" x14ac:dyDescent="0.2">
      <c r="A9" s="34"/>
      <c r="B9" s="39"/>
      <c r="C9" s="40"/>
      <c r="D9" s="41"/>
      <c r="E9" s="41"/>
      <c r="F9" s="34"/>
      <c r="G9" s="34"/>
      <c r="H9" s="34"/>
      <c r="I9" s="33"/>
    </row>
    <row r="10" spans="1:11" s="12" customFormat="1" ht="67.5" hidden="1" customHeight="1" x14ac:dyDescent="0.2">
      <c r="A10" s="5">
        <v>2</v>
      </c>
      <c r="B10" s="6" t="s">
        <v>19</v>
      </c>
      <c r="C10" s="7" t="s">
        <v>20</v>
      </c>
      <c r="D10" s="8"/>
      <c r="E10" s="8"/>
      <c r="F10" s="9"/>
      <c r="G10" s="10" t="s">
        <v>21</v>
      </c>
      <c r="H10" s="9" t="s">
        <v>22</v>
      </c>
      <c r="I10" s="5" t="s">
        <v>23</v>
      </c>
      <c r="J10" s="11"/>
    </row>
    <row r="11" spans="1:11" s="12" customFormat="1" ht="95.25" customHeight="1" x14ac:dyDescent="0.2">
      <c r="A11" s="5">
        <v>1</v>
      </c>
      <c r="B11" s="13" t="s">
        <v>24</v>
      </c>
      <c r="C11" s="7" t="s">
        <v>20</v>
      </c>
      <c r="D11" s="8">
        <v>12</v>
      </c>
      <c r="E11" s="8" t="s">
        <v>25</v>
      </c>
      <c r="F11" s="9" t="s">
        <v>26</v>
      </c>
      <c r="G11" s="9" t="s">
        <v>27</v>
      </c>
      <c r="H11" s="9" t="s">
        <v>28</v>
      </c>
      <c r="I11" s="5" t="s">
        <v>29</v>
      </c>
      <c r="J11" s="14"/>
    </row>
    <row r="12" spans="1:11" s="12" customFormat="1" ht="95.25" customHeight="1" x14ac:dyDescent="0.2">
      <c r="A12" s="5">
        <v>2</v>
      </c>
      <c r="B12" s="13" t="s">
        <v>30</v>
      </c>
      <c r="C12" s="7" t="s">
        <v>20</v>
      </c>
      <c r="D12" s="8">
        <v>39</v>
      </c>
      <c r="E12" s="8" t="s">
        <v>31</v>
      </c>
      <c r="F12" s="8" t="s">
        <v>32</v>
      </c>
      <c r="G12" s="9" t="s">
        <v>27</v>
      </c>
      <c r="H12" s="9" t="s">
        <v>28</v>
      </c>
      <c r="I12" s="5" t="s">
        <v>33</v>
      </c>
      <c r="K12" s="15"/>
    </row>
    <row r="13" spans="1:11" s="12" customFormat="1" ht="95.25" customHeight="1" x14ac:dyDescent="0.2">
      <c r="A13" s="5">
        <v>3</v>
      </c>
      <c r="B13" s="13" t="s">
        <v>34</v>
      </c>
      <c r="C13" s="7" t="s">
        <v>20</v>
      </c>
      <c r="D13" s="8">
        <v>12</v>
      </c>
      <c r="E13" s="8" t="s">
        <v>35</v>
      </c>
      <c r="F13" s="8" t="s">
        <v>36</v>
      </c>
      <c r="G13" s="9" t="s">
        <v>27</v>
      </c>
      <c r="H13" s="9" t="s">
        <v>28</v>
      </c>
      <c r="I13" s="5" t="s">
        <v>29</v>
      </c>
      <c r="K13" s="15"/>
    </row>
    <row r="14" spans="1:11" s="12" customFormat="1" ht="95.25" customHeight="1" x14ac:dyDescent="0.2">
      <c r="A14" s="5">
        <v>4</v>
      </c>
      <c r="B14" s="13" t="s">
        <v>37</v>
      </c>
      <c r="C14" s="7" t="s">
        <v>20</v>
      </c>
      <c r="D14" s="8">
        <v>12</v>
      </c>
      <c r="E14" s="8" t="s">
        <v>38</v>
      </c>
      <c r="F14" s="8" t="s">
        <v>39</v>
      </c>
      <c r="G14" s="9" t="s">
        <v>27</v>
      </c>
      <c r="H14" s="9" t="s">
        <v>28</v>
      </c>
      <c r="I14" s="5" t="s">
        <v>33</v>
      </c>
      <c r="K14" s="15"/>
    </row>
    <row r="15" spans="1:11" s="12" customFormat="1" ht="95.25" customHeight="1" x14ac:dyDescent="0.2">
      <c r="A15" s="5">
        <v>5</v>
      </c>
      <c r="B15" s="13" t="s">
        <v>40</v>
      </c>
      <c r="C15" s="7" t="s">
        <v>20</v>
      </c>
      <c r="D15" s="8">
        <v>13</v>
      </c>
      <c r="E15" s="8" t="s">
        <v>41</v>
      </c>
      <c r="F15" s="9" t="s">
        <v>26</v>
      </c>
      <c r="G15" s="9" t="s">
        <v>27</v>
      </c>
      <c r="H15" s="9" t="s">
        <v>28</v>
      </c>
      <c r="I15" s="5" t="s">
        <v>33</v>
      </c>
      <c r="K15" s="15"/>
    </row>
    <row r="16" spans="1:11" s="12" customFormat="1" ht="95.25" customHeight="1" x14ac:dyDescent="0.2">
      <c r="A16" s="5">
        <v>6</v>
      </c>
      <c r="B16" s="13" t="s">
        <v>42</v>
      </c>
      <c r="C16" s="7" t="s">
        <v>20</v>
      </c>
      <c r="D16" s="8">
        <v>44</v>
      </c>
      <c r="E16" s="8" t="s">
        <v>41</v>
      </c>
      <c r="F16" s="9" t="s">
        <v>26</v>
      </c>
      <c r="G16" s="9" t="s">
        <v>27</v>
      </c>
      <c r="H16" s="9" t="s">
        <v>28</v>
      </c>
      <c r="I16" s="5" t="s">
        <v>43</v>
      </c>
      <c r="K16" s="15"/>
    </row>
    <row r="17" spans="1:13" s="12" customFormat="1" ht="95.25" customHeight="1" x14ac:dyDescent="0.2">
      <c r="A17" s="5">
        <v>7</v>
      </c>
      <c r="B17" s="13" t="s">
        <v>44</v>
      </c>
      <c r="C17" s="7" t="s">
        <v>20</v>
      </c>
      <c r="D17" s="8">
        <v>31</v>
      </c>
      <c r="E17" s="8" t="s">
        <v>45</v>
      </c>
      <c r="F17" s="8" t="s">
        <v>45</v>
      </c>
      <c r="G17" s="9" t="s">
        <v>27</v>
      </c>
      <c r="H17" s="9" t="s">
        <v>28</v>
      </c>
      <c r="I17" s="5" t="s">
        <v>43</v>
      </c>
      <c r="K17" s="15"/>
    </row>
    <row r="18" spans="1:13" s="12" customFormat="1" ht="95.25" customHeight="1" x14ac:dyDescent="0.2">
      <c r="A18" s="5">
        <v>8</v>
      </c>
      <c r="B18" s="13" t="s">
        <v>46</v>
      </c>
      <c r="C18" s="7" t="s">
        <v>20</v>
      </c>
      <c r="D18" s="8">
        <v>66</v>
      </c>
      <c r="E18" s="8" t="s">
        <v>47</v>
      </c>
      <c r="F18" s="9" t="s">
        <v>48</v>
      </c>
      <c r="G18" s="9" t="s">
        <v>27</v>
      </c>
      <c r="H18" s="9" t="s">
        <v>28</v>
      </c>
      <c r="I18" s="5" t="s">
        <v>49</v>
      </c>
      <c r="K18" s="15"/>
    </row>
    <row r="19" spans="1:13" ht="34.5" customHeight="1" x14ac:dyDescent="0.2">
      <c r="A19" s="5"/>
      <c r="B19" s="6" t="s">
        <v>50</v>
      </c>
      <c r="C19" s="5"/>
      <c r="D19" s="16">
        <f>SUM(D11:D18)</f>
        <v>229</v>
      </c>
      <c r="E19" s="16"/>
      <c r="F19" s="5"/>
      <c r="G19" s="5"/>
      <c r="H19" s="5"/>
      <c r="I19" s="17"/>
      <c r="K19" s="18"/>
    </row>
    <row r="20" spans="1:13" s="19" customFormat="1" ht="42.75" customHeight="1" x14ac:dyDescent="0.2">
      <c r="A20" s="34" t="s">
        <v>51</v>
      </c>
      <c r="B20" s="34"/>
      <c r="C20" s="34"/>
      <c r="D20" s="34"/>
      <c r="E20" s="34"/>
      <c r="F20" s="34"/>
      <c r="G20" s="34"/>
      <c r="H20" s="34"/>
      <c r="I20" s="34"/>
      <c r="K20" s="20"/>
    </row>
    <row r="21" spans="1:13" s="19" customFormat="1" ht="63.75" customHeight="1" x14ac:dyDescent="0.2">
      <c r="A21" s="5">
        <v>1</v>
      </c>
      <c r="B21" s="6" t="s">
        <v>52</v>
      </c>
      <c r="C21" s="5" t="s">
        <v>20</v>
      </c>
      <c r="D21" s="16"/>
      <c r="E21" s="9" t="s">
        <v>53</v>
      </c>
      <c r="F21" s="9" t="s">
        <v>53</v>
      </c>
      <c r="G21" s="5" t="s">
        <v>54</v>
      </c>
      <c r="H21" s="5" t="s">
        <v>55</v>
      </c>
      <c r="I21" s="17" t="s">
        <v>56</v>
      </c>
      <c r="K21" s="20"/>
    </row>
    <row r="22" spans="1:13" s="19" customFormat="1" ht="63.75" customHeight="1" x14ac:dyDescent="0.2">
      <c r="A22" s="5">
        <v>2</v>
      </c>
      <c r="B22" s="6" t="s">
        <v>57</v>
      </c>
      <c r="C22" s="5" t="s">
        <v>20</v>
      </c>
      <c r="D22" s="16"/>
      <c r="E22" s="16" t="s">
        <v>58</v>
      </c>
      <c r="F22" s="16" t="s">
        <v>58</v>
      </c>
      <c r="G22" s="5" t="s">
        <v>54</v>
      </c>
      <c r="H22" s="5" t="s">
        <v>59</v>
      </c>
      <c r="I22" s="17" t="s">
        <v>56</v>
      </c>
      <c r="K22" s="20"/>
      <c r="M22" s="1"/>
    </row>
    <row r="23" spans="1:13" s="19" customFormat="1" ht="63.75" customHeight="1" x14ac:dyDescent="0.2">
      <c r="A23" s="5">
        <v>3</v>
      </c>
      <c r="B23" s="6" t="s">
        <v>60</v>
      </c>
      <c r="C23" s="5" t="s">
        <v>20</v>
      </c>
      <c r="D23" s="16"/>
      <c r="E23" s="16" t="s">
        <v>61</v>
      </c>
      <c r="F23" s="16" t="s">
        <v>62</v>
      </c>
      <c r="G23" s="5" t="s">
        <v>54</v>
      </c>
      <c r="H23" s="5" t="s">
        <v>55</v>
      </c>
      <c r="I23" s="17" t="s">
        <v>56</v>
      </c>
      <c r="K23" s="20"/>
    </row>
    <row r="24" spans="1:13" s="19" customFormat="1" ht="63.75" customHeight="1" x14ac:dyDescent="0.2">
      <c r="A24" s="5">
        <v>4</v>
      </c>
      <c r="B24" s="6" t="s">
        <v>63</v>
      </c>
      <c r="C24" s="5" t="s">
        <v>20</v>
      </c>
      <c r="D24" s="16"/>
      <c r="E24" s="9" t="s">
        <v>64</v>
      </c>
      <c r="F24" s="9" t="s">
        <v>65</v>
      </c>
      <c r="G24" s="5" t="s">
        <v>54</v>
      </c>
      <c r="H24" s="5" t="s">
        <v>55</v>
      </c>
      <c r="I24" s="17" t="s">
        <v>56</v>
      </c>
      <c r="K24" s="20"/>
    </row>
    <row r="25" spans="1:13" s="19" customFormat="1" ht="63.75" customHeight="1" x14ac:dyDescent="0.2">
      <c r="A25" s="5">
        <v>5</v>
      </c>
      <c r="B25" s="6" t="s">
        <v>66</v>
      </c>
      <c r="C25" s="5" t="s">
        <v>20</v>
      </c>
      <c r="D25" s="16"/>
      <c r="E25" s="9" t="s">
        <v>64</v>
      </c>
      <c r="F25" s="9" t="s">
        <v>65</v>
      </c>
      <c r="G25" s="5" t="s">
        <v>54</v>
      </c>
      <c r="H25" s="5" t="s">
        <v>55</v>
      </c>
      <c r="I25" s="17" t="s">
        <v>56</v>
      </c>
      <c r="K25" s="20"/>
    </row>
    <row r="26" spans="1:13" s="19" customFormat="1" ht="63.75" customHeight="1" x14ac:dyDescent="0.2">
      <c r="A26" s="5">
        <v>6</v>
      </c>
      <c r="B26" s="6" t="s">
        <v>67</v>
      </c>
      <c r="C26" s="5" t="s">
        <v>20</v>
      </c>
      <c r="D26" s="16"/>
      <c r="E26" s="16" t="s">
        <v>68</v>
      </c>
      <c r="F26" s="16" t="s">
        <v>69</v>
      </c>
      <c r="G26" s="5" t="s">
        <v>54</v>
      </c>
      <c r="H26" s="5" t="s">
        <v>55</v>
      </c>
      <c r="I26" s="17" t="s">
        <v>56</v>
      </c>
      <c r="K26" s="20"/>
    </row>
    <row r="27" spans="1:13" s="19" customFormat="1" ht="63.75" customHeight="1" x14ac:dyDescent="0.2">
      <c r="A27" s="5">
        <v>7</v>
      </c>
      <c r="B27" s="6" t="s">
        <v>70</v>
      </c>
      <c r="C27" s="5" t="s">
        <v>20</v>
      </c>
      <c r="D27" s="16"/>
      <c r="E27" s="16" t="s">
        <v>68</v>
      </c>
      <c r="F27" s="16" t="s">
        <v>69</v>
      </c>
      <c r="G27" s="5" t="s">
        <v>54</v>
      </c>
      <c r="H27" s="5" t="s">
        <v>55</v>
      </c>
      <c r="I27" s="17" t="s">
        <v>56</v>
      </c>
      <c r="K27" s="20"/>
    </row>
    <row r="28" spans="1:13" s="19" customFormat="1" ht="63.75" customHeight="1" x14ac:dyDescent="0.2">
      <c r="A28" s="5">
        <v>8</v>
      </c>
      <c r="B28" s="6" t="s">
        <v>71</v>
      </c>
      <c r="C28" s="5" t="s">
        <v>20</v>
      </c>
      <c r="D28" s="16"/>
      <c r="E28" s="16" t="s">
        <v>72</v>
      </c>
      <c r="F28" s="16" t="s">
        <v>72</v>
      </c>
      <c r="G28" s="5" t="s">
        <v>54</v>
      </c>
      <c r="H28" s="5" t="s">
        <v>73</v>
      </c>
      <c r="I28" s="17" t="s">
        <v>56</v>
      </c>
      <c r="K28" s="20"/>
    </row>
    <row r="29" spans="1:13" s="19" customFormat="1" ht="63.75" customHeight="1" x14ac:dyDescent="0.2">
      <c r="A29" s="5">
        <v>9</v>
      </c>
      <c r="B29" s="6" t="s">
        <v>74</v>
      </c>
      <c r="C29" s="5" t="s">
        <v>20</v>
      </c>
      <c r="D29" s="16"/>
      <c r="E29" s="16" t="s">
        <v>75</v>
      </c>
      <c r="F29" s="16" t="s">
        <v>75</v>
      </c>
      <c r="G29" s="5" t="s">
        <v>54</v>
      </c>
      <c r="H29" s="5" t="s">
        <v>73</v>
      </c>
      <c r="I29" s="17" t="s">
        <v>56</v>
      </c>
      <c r="K29" s="20"/>
    </row>
    <row r="30" spans="1:13" s="19" customFormat="1" ht="63.75" customHeight="1" x14ac:dyDescent="0.2">
      <c r="A30" s="5">
        <v>10</v>
      </c>
      <c r="B30" s="6" t="s">
        <v>76</v>
      </c>
      <c r="C30" s="5" t="s">
        <v>20</v>
      </c>
      <c r="D30" s="16"/>
      <c r="E30" s="16" t="s">
        <v>77</v>
      </c>
      <c r="F30" s="5" t="s">
        <v>78</v>
      </c>
      <c r="G30" s="5" t="s">
        <v>54</v>
      </c>
      <c r="H30" s="5" t="s">
        <v>55</v>
      </c>
      <c r="I30" s="17" t="s">
        <v>56</v>
      </c>
      <c r="K30" s="20"/>
    </row>
    <row r="31" spans="1:13" s="19" customFormat="1" ht="63.75" customHeight="1" x14ac:dyDescent="0.2">
      <c r="A31" s="5">
        <v>11</v>
      </c>
      <c r="B31" s="6" t="s">
        <v>79</v>
      </c>
      <c r="C31" s="5" t="s">
        <v>20</v>
      </c>
      <c r="D31" s="16"/>
      <c r="E31" s="8" t="s">
        <v>77</v>
      </c>
      <c r="F31" s="5" t="s">
        <v>80</v>
      </c>
      <c r="G31" s="5" t="s">
        <v>54</v>
      </c>
      <c r="H31" s="5" t="s">
        <v>55</v>
      </c>
      <c r="I31" s="17" t="s">
        <v>56</v>
      </c>
      <c r="K31" s="20"/>
    </row>
    <row r="32" spans="1:13" s="19" customFormat="1" ht="63.75" customHeight="1" x14ac:dyDescent="0.2">
      <c r="A32" s="5">
        <v>12</v>
      </c>
      <c r="B32" s="6" t="s">
        <v>81</v>
      </c>
      <c r="C32" s="5" t="s">
        <v>20</v>
      </c>
      <c r="D32" s="16"/>
      <c r="E32" s="5" t="s">
        <v>82</v>
      </c>
      <c r="F32" s="5" t="s">
        <v>83</v>
      </c>
      <c r="G32" s="5" t="s">
        <v>84</v>
      </c>
      <c r="H32" s="5" t="s">
        <v>59</v>
      </c>
      <c r="I32" s="17" t="s">
        <v>56</v>
      </c>
      <c r="K32" s="20"/>
    </row>
    <row r="33" spans="1:11" s="19" customFormat="1" ht="83.45" customHeight="1" x14ac:dyDescent="0.2">
      <c r="A33" s="5">
        <v>13</v>
      </c>
      <c r="B33" s="6" t="s">
        <v>85</v>
      </c>
      <c r="C33" s="5" t="s">
        <v>20</v>
      </c>
      <c r="D33" s="16"/>
      <c r="E33" s="5" t="s">
        <v>86</v>
      </c>
      <c r="F33" s="5" t="s">
        <v>86</v>
      </c>
      <c r="G33" s="5" t="s">
        <v>84</v>
      </c>
      <c r="H33" s="5" t="s">
        <v>59</v>
      </c>
      <c r="I33" s="17" t="s">
        <v>56</v>
      </c>
      <c r="K33" s="20"/>
    </row>
    <row r="34" spans="1:11" s="19" customFormat="1" ht="63.75" customHeight="1" x14ac:dyDescent="0.2">
      <c r="A34" s="5">
        <v>14</v>
      </c>
      <c r="B34" s="6" t="s">
        <v>87</v>
      </c>
      <c r="C34" s="5" t="s">
        <v>20</v>
      </c>
      <c r="D34" s="16"/>
      <c r="E34" s="5" t="s">
        <v>88</v>
      </c>
      <c r="F34" s="5" t="s">
        <v>89</v>
      </c>
      <c r="G34" s="5" t="s">
        <v>84</v>
      </c>
      <c r="H34" s="5" t="s">
        <v>59</v>
      </c>
      <c r="I34" s="17" t="s">
        <v>56</v>
      </c>
      <c r="K34" s="20"/>
    </row>
    <row r="35" spans="1:11" s="19" customFormat="1" ht="63.75" customHeight="1" x14ac:dyDescent="0.2">
      <c r="A35" s="5">
        <v>15</v>
      </c>
      <c r="B35" s="6" t="s">
        <v>90</v>
      </c>
      <c r="C35" s="5" t="s">
        <v>20</v>
      </c>
      <c r="D35" s="16"/>
      <c r="E35" s="5" t="s">
        <v>86</v>
      </c>
      <c r="F35" s="5" t="s">
        <v>86</v>
      </c>
      <c r="G35" s="5" t="s">
        <v>84</v>
      </c>
      <c r="H35" s="5" t="s">
        <v>59</v>
      </c>
      <c r="I35" s="17" t="s">
        <v>56</v>
      </c>
      <c r="K35" s="20"/>
    </row>
    <row r="36" spans="1:11" s="19" customFormat="1" ht="63.75" customHeight="1" x14ac:dyDescent="0.2">
      <c r="A36" s="5">
        <v>16</v>
      </c>
      <c r="B36" s="6" t="s">
        <v>91</v>
      </c>
      <c r="C36" s="5" t="s">
        <v>20</v>
      </c>
      <c r="D36" s="16"/>
      <c r="E36" s="16" t="s">
        <v>68</v>
      </c>
      <c r="F36" s="5" t="s">
        <v>89</v>
      </c>
      <c r="G36" s="5" t="s">
        <v>54</v>
      </c>
      <c r="H36" s="5" t="s">
        <v>55</v>
      </c>
      <c r="I36" s="17" t="s">
        <v>56</v>
      </c>
      <c r="K36" s="20"/>
    </row>
    <row r="37" spans="1:11" s="19" customFormat="1" ht="63.75" customHeight="1" x14ac:dyDescent="0.2">
      <c r="A37" s="5">
        <v>17</v>
      </c>
      <c r="B37" s="6" t="s">
        <v>92</v>
      </c>
      <c r="C37" s="5" t="s">
        <v>20</v>
      </c>
      <c r="D37" s="16"/>
      <c r="E37" s="16" t="s">
        <v>93</v>
      </c>
      <c r="F37" s="5" t="s">
        <v>94</v>
      </c>
      <c r="G37" s="5" t="s">
        <v>54</v>
      </c>
      <c r="H37" s="5" t="s">
        <v>55</v>
      </c>
      <c r="I37" s="17" t="s">
        <v>56</v>
      </c>
      <c r="K37" s="20"/>
    </row>
    <row r="38" spans="1:11" s="19" customFormat="1" ht="42.75" customHeight="1" x14ac:dyDescent="0.2">
      <c r="A38" s="35" t="s">
        <v>95</v>
      </c>
      <c r="B38" s="35"/>
      <c r="C38" s="35"/>
      <c r="D38" s="35"/>
      <c r="E38" s="35"/>
      <c r="F38" s="35"/>
      <c r="G38" s="35"/>
      <c r="H38" s="35"/>
      <c r="I38" s="35"/>
      <c r="K38" s="20"/>
    </row>
    <row r="39" spans="1:11" s="12" customFormat="1" ht="87.6" customHeight="1" x14ac:dyDescent="0.2">
      <c r="A39" s="21">
        <v>4</v>
      </c>
      <c r="B39" s="13" t="s">
        <v>96</v>
      </c>
      <c r="C39" s="7" t="s">
        <v>20</v>
      </c>
      <c r="D39" s="22">
        <v>195</v>
      </c>
      <c r="E39" s="23" t="s">
        <v>97</v>
      </c>
      <c r="F39" s="9"/>
      <c r="G39" s="9" t="s">
        <v>98</v>
      </c>
      <c r="H39" s="9" t="s">
        <v>99</v>
      </c>
      <c r="I39" s="24" t="s">
        <v>100</v>
      </c>
      <c r="J39" s="15"/>
    </row>
    <row r="40" spans="1:11" s="12" customFormat="1" ht="138" customHeight="1" x14ac:dyDescent="0.2">
      <c r="A40" s="21">
        <v>8</v>
      </c>
      <c r="B40" s="13" t="s">
        <v>101</v>
      </c>
      <c r="C40" s="7" t="s">
        <v>20</v>
      </c>
      <c r="D40" s="22">
        <v>25</v>
      </c>
      <c r="E40" s="23" t="s">
        <v>102</v>
      </c>
      <c r="F40" s="9"/>
      <c r="G40" s="9" t="s">
        <v>98</v>
      </c>
      <c r="H40" s="9" t="s">
        <v>99</v>
      </c>
      <c r="I40" s="24" t="s">
        <v>100</v>
      </c>
      <c r="J40" s="15"/>
    </row>
    <row r="41" spans="1:11" s="12" customFormat="1" ht="123" customHeight="1" x14ac:dyDescent="0.2">
      <c r="A41" s="21">
        <v>9</v>
      </c>
      <c r="B41" s="13" t="s">
        <v>103</v>
      </c>
      <c r="C41" s="7" t="s">
        <v>20</v>
      </c>
      <c r="D41" s="22">
        <v>270</v>
      </c>
      <c r="E41" s="23" t="s">
        <v>104</v>
      </c>
      <c r="F41" s="9"/>
      <c r="G41" s="9" t="s">
        <v>98</v>
      </c>
      <c r="H41" s="9" t="s">
        <v>99</v>
      </c>
      <c r="I41" s="24" t="s">
        <v>100</v>
      </c>
      <c r="J41" s="15"/>
    </row>
    <row r="42" spans="1:11" s="12" customFormat="1" ht="102.6" customHeight="1" x14ac:dyDescent="0.2">
      <c r="A42" s="21">
        <v>10</v>
      </c>
      <c r="B42" s="13" t="s">
        <v>105</v>
      </c>
      <c r="C42" s="7" t="s">
        <v>20</v>
      </c>
      <c r="D42" s="22">
        <v>285</v>
      </c>
      <c r="E42" s="25" t="s">
        <v>106</v>
      </c>
      <c r="F42" s="9"/>
      <c r="G42" s="9" t="s">
        <v>98</v>
      </c>
      <c r="H42" s="9" t="s">
        <v>99</v>
      </c>
      <c r="I42" s="24" t="s">
        <v>100</v>
      </c>
      <c r="J42" s="15"/>
    </row>
    <row r="43" spans="1:11" s="12" customFormat="1" ht="105.75" customHeight="1" x14ac:dyDescent="0.2">
      <c r="A43" s="21">
        <v>12</v>
      </c>
      <c r="B43" s="13" t="s">
        <v>107</v>
      </c>
      <c r="C43" s="7" t="s">
        <v>20</v>
      </c>
      <c r="D43" s="22">
        <v>85</v>
      </c>
      <c r="E43" s="25" t="s">
        <v>108</v>
      </c>
      <c r="F43" s="9"/>
      <c r="G43" s="9" t="s">
        <v>98</v>
      </c>
      <c r="H43" s="9" t="s">
        <v>99</v>
      </c>
      <c r="I43" s="24" t="s">
        <v>100</v>
      </c>
      <c r="J43" s="15"/>
    </row>
    <row r="44" spans="1:11" ht="34.5" customHeight="1" x14ac:dyDescent="0.2">
      <c r="A44" s="26"/>
      <c r="B44" s="6" t="s">
        <v>50</v>
      </c>
      <c r="C44" s="8"/>
      <c r="D44" s="16">
        <f>SUM(D39:D43)</f>
        <v>860</v>
      </c>
      <c r="E44" s="16"/>
      <c r="F44" s="5"/>
      <c r="G44" s="5"/>
      <c r="H44" s="5"/>
      <c r="I44" s="17"/>
      <c r="K44" s="18"/>
    </row>
    <row r="45" spans="1:11" ht="34.5" customHeight="1" x14ac:dyDescent="0.2">
      <c r="A45" s="27"/>
      <c r="B45" s="4"/>
      <c r="C45" s="28"/>
      <c r="D45" s="29"/>
      <c r="E45" s="29"/>
      <c r="F45" s="1"/>
      <c r="G45" s="1"/>
      <c r="H45" s="1"/>
      <c r="I45" s="30"/>
      <c r="K45" s="18"/>
    </row>
    <row r="46" spans="1:11" x14ac:dyDescent="0.2">
      <c r="A46" s="3"/>
      <c r="C46" s="3"/>
      <c r="D46" s="3"/>
      <c r="F46" s="3"/>
      <c r="G46" s="3"/>
    </row>
    <row r="47" spans="1:11" ht="30.75" customHeight="1" x14ac:dyDescent="0.2">
      <c r="A47" s="36" t="s">
        <v>109</v>
      </c>
      <c r="B47" s="36"/>
      <c r="C47" s="36"/>
      <c r="D47" s="36"/>
      <c r="E47" s="36"/>
      <c r="F47" s="36"/>
      <c r="G47" s="36"/>
      <c r="H47" s="36"/>
      <c r="I47" s="36"/>
    </row>
    <row r="48" spans="1:11" ht="31.5" customHeight="1" x14ac:dyDescent="0.2">
      <c r="A48" s="37" t="s">
        <v>110</v>
      </c>
      <c r="B48" s="37"/>
      <c r="C48" s="37"/>
      <c r="D48" s="37"/>
      <c r="E48" s="37"/>
      <c r="F48" s="37"/>
      <c r="G48" s="37"/>
      <c r="H48" s="37"/>
      <c r="I48" s="37"/>
      <c r="J48" s="37"/>
    </row>
    <row r="49" spans="1:9" ht="54" customHeight="1" x14ac:dyDescent="0.2">
      <c r="A49" s="27"/>
      <c r="B49" s="4"/>
      <c r="C49" s="19"/>
      <c r="D49" s="29"/>
      <c r="E49" s="29"/>
      <c r="F49" s="1"/>
      <c r="G49" s="4"/>
      <c r="H49" s="1"/>
      <c r="I49" s="27"/>
    </row>
  </sheetData>
  <mergeCells count="27">
    <mergeCell ref="B1:C1"/>
    <mergeCell ref="F1:G1"/>
    <mergeCell ref="H1:I1"/>
    <mergeCell ref="B2:C2"/>
    <mergeCell ref="F2:G2"/>
    <mergeCell ref="H2:I2"/>
    <mergeCell ref="B3:C3"/>
    <mergeCell ref="F3:G3"/>
    <mergeCell ref="H3:I3"/>
    <mergeCell ref="B4:C4"/>
    <mergeCell ref="F4:G4"/>
    <mergeCell ref="H4:I4"/>
    <mergeCell ref="A6:I6"/>
    <mergeCell ref="A7:I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20:I20"/>
    <mergeCell ref="A38:I38"/>
    <mergeCell ref="A47:I47"/>
    <mergeCell ref="A48:J48"/>
  </mergeCells>
  <printOptions horizontalCentered="1" verticalCentered="1"/>
  <pageMargins left="0.51181102362204722" right="0.31496062992125984" top="0.74803149606299213" bottom="0.55118110236220474" header="0.31496062992125984" footer="0.31496062992125984"/>
  <pageSetup paperSize="9" scale="43" orientation="landscape" r:id="rId1"/>
  <rowBreaks count="3" manualBreakCount="3">
    <brk id="19" max="8" man="1"/>
    <brk id="37" max="8" man="1"/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С.В.</dc:creator>
  <cp:lastModifiedBy>user</cp:lastModifiedBy>
  <dcterms:created xsi:type="dcterms:W3CDTF">2025-04-11T01:40:02Z</dcterms:created>
  <dcterms:modified xsi:type="dcterms:W3CDTF">2025-04-23T02:13:33Z</dcterms:modified>
</cp:coreProperties>
</file>